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Partner Services\"/>
    </mc:Choice>
  </mc:AlternateContent>
  <xr:revisionPtr revIDLastSave="0" documentId="8_{76EB7F65-8DF0-45A0-B0CE-DB1E16DF9FB2}" xr6:coauthVersionLast="47" xr6:coauthVersionMax="47" xr10:uidLastSave="{00000000-0000-0000-0000-000000000000}"/>
  <workbookProtection workbookAlgorithmName="SHA-512" workbookHashValue="qE2exbj7YXyhcoFLbUCOnavNyZ7AhzEpQHqCLOVTjqorEr9RJLyGKLbkkVbmIZmWjTgeJ1HLX82/NfEJN3g5nQ==" workbookSaltValue="sEaWk26ngie9zIXQzvJEeA==" workbookSpinCount="100000" lockStructure="1"/>
  <bookViews>
    <workbookView xWindow="-23340" yWindow="3000" windowWidth="18405" windowHeight="10920" firstSheet="7" xr2:uid="{00000000-000D-0000-FFFF-FFFF00000000}"/>
  </bookViews>
  <sheets>
    <sheet name="JANUARY" sheetId="1" r:id="rId1"/>
    <sheet name="FEBRUARY" sheetId="4" r:id="rId2"/>
    <sheet name="MARCH" sheetId="18" r:id="rId3"/>
    <sheet name="APRIL" sheetId="6" r:id="rId4"/>
    <sheet name="MAY" sheetId="7" r:id="rId5"/>
    <sheet name="JUNE" sheetId="8" r:id="rId6"/>
    <sheet name="JULY" sheetId="9" r:id="rId7"/>
    <sheet name="AUGUST" sheetId="10" r:id="rId8"/>
    <sheet name="SEPTEMBER" sheetId="13" r:id="rId9"/>
    <sheet name="OCTOBER " sheetId="14" r:id="rId10"/>
    <sheet name="NOVEMBER " sheetId="15" r:id="rId11"/>
    <sheet name="DECEMBER" sheetId="16" r:id="rId12"/>
    <sheet name="ANNUAL" sheetId="1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7" l="1"/>
  <c r="I8" i="17"/>
  <c r="I7" i="17"/>
  <c r="F38" i="18"/>
  <c r="H8" i="17" s="1"/>
  <c r="E38" i="18"/>
  <c r="G8" i="17" s="1"/>
  <c r="D38" i="18"/>
  <c r="F8" i="17" s="1"/>
  <c r="C38" i="18"/>
  <c r="E8" i="17" s="1"/>
  <c r="B38" i="18"/>
  <c r="D8" i="17" s="1"/>
  <c r="F37" i="18"/>
  <c r="H7" i="17" s="1"/>
  <c r="E37" i="18"/>
  <c r="G7" i="17" s="1"/>
  <c r="D37" i="18"/>
  <c r="F7" i="17" s="1"/>
  <c r="C37" i="18"/>
  <c r="E7" i="17" s="1"/>
  <c r="B37" i="18"/>
  <c r="D7" i="17" s="1"/>
  <c r="F2" i="18"/>
  <c r="C2" i="18"/>
  <c r="I26" i="17"/>
  <c r="I24" i="17"/>
  <c r="I22" i="17"/>
  <c r="I20" i="17"/>
  <c r="I18" i="17"/>
  <c r="I16" i="17"/>
  <c r="I14" i="17"/>
  <c r="I12" i="17"/>
  <c r="I10" i="17"/>
  <c r="I6" i="17"/>
  <c r="I4" i="17"/>
  <c r="K26" i="17"/>
  <c r="K24" i="17"/>
  <c r="K22" i="17"/>
  <c r="K21" i="17"/>
  <c r="K16" i="17"/>
  <c r="K14" i="17"/>
  <c r="K12" i="17"/>
  <c r="K10" i="17"/>
  <c r="K6" i="17"/>
  <c r="K4" i="17"/>
  <c r="E3" i="17"/>
  <c r="F3" i="17"/>
  <c r="G3" i="17"/>
  <c r="H3" i="17"/>
  <c r="I3" i="17"/>
  <c r="J3" i="17"/>
  <c r="K3" i="17"/>
  <c r="E4" i="17"/>
  <c r="F4" i="17"/>
  <c r="G4" i="17"/>
  <c r="H4" i="17"/>
  <c r="J4" i="17"/>
  <c r="E5" i="17"/>
  <c r="F5" i="17"/>
  <c r="G5" i="17"/>
  <c r="H5" i="17"/>
  <c r="I5" i="17"/>
  <c r="J5" i="17"/>
  <c r="K5" i="17"/>
  <c r="E6" i="17"/>
  <c r="F6" i="17"/>
  <c r="G6" i="17"/>
  <c r="H6" i="17"/>
  <c r="J6" i="17"/>
  <c r="E9" i="17"/>
  <c r="F9" i="17"/>
  <c r="G9" i="17"/>
  <c r="H9" i="17"/>
  <c r="I9" i="17"/>
  <c r="J9" i="17"/>
  <c r="K9" i="17"/>
  <c r="E10" i="17"/>
  <c r="F10" i="17"/>
  <c r="G10" i="17"/>
  <c r="H10" i="17"/>
  <c r="J10" i="17"/>
  <c r="E11" i="17"/>
  <c r="F11" i="17"/>
  <c r="G11" i="17"/>
  <c r="H11" i="17"/>
  <c r="I11" i="17"/>
  <c r="J11" i="17"/>
  <c r="K11" i="17"/>
  <c r="E12" i="17"/>
  <c r="F12" i="17"/>
  <c r="G12" i="17"/>
  <c r="H12" i="17"/>
  <c r="J12" i="17"/>
  <c r="E13" i="17"/>
  <c r="F13" i="17"/>
  <c r="G13" i="17"/>
  <c r="H13" i="17"/>
  <c r="I13" i="17"/>
  <c r="J13" i="17"/>
  <c r="K13" i="17"/>
  <c r="E14" i="17"/>
  <c r="F14" i="17"/>
  <c r="G14" i="17"/>
  <c r="H14" i="17"/>
  <c r="J14" i="17"/>
  <c r="E15" i="17"/>
  <c r="F15" i="17"/>
  <c r="G15" i="17"/>
  <c r="H15" i="17"/>
  <c r="I15" i="17"/>
  <c r="J15" i="17"/>
  <c r="K15" i="17"/>
  <c r="E16" i="17"/>
  <c r="F16" i="17"/>
  <c r="G16" i="17"/>
  <c r="H16" i="17"/>
  <c r="J16" i="17"/>
  <c r="I17" i="17"/>
  <c r="I31" i="17" s="1"/>
  <c r="E18" i="17"/>
  <c r="I19" i="17"/>
  <c r="E21" i="17"/>
  <c r="F21" i="17"/>
  <c r="G21" i="17"/>
  <c r="H21" i="17"/>
  <c r="I21" i="17"/>
  <c r="J21" i="17"/>
  <c r="E22" i="17"/>
  <c r="F22" i="17"/>
  <c r="G22" i="17"/>
  <c r="H22" i="17"/>
  <c r="J22" i="17"/>
  <c r="E23" i="17"/>
  <c r="F23" i="17"/>
  <c r="G23" i="17"/>
  <c r="H23" i="17"/>
  <c r="I23" i="17"/>
  <c r="J23" i="17"/>
  <c r="K23" i="17"/>
  <c r="E24" i="17"/>
  <c r="F24" i="17"/>
  <c r="G24" i="17"/>
  <c r="H24" i="17"/>
  <c r="J24" i="17"/>
  <c r="E25" i="17"/>
  <c r="G25" i="17"/>
  <c r="H25" i="17"/>
  <c r="I25" i="17"/>
  <c r="J25" i="17"/>
  <c r="K25" i="17"/>
  <c r="E26" i="17"/>
  <c r="F26" i="17"/>
  <c r="G26" i="17"/>
  <c r="H26" i="17"/>
  <c r="J26" i="17"/>
  <c r="D26" i="17"/>
  <c r="D25" i="17"/>
  <c r="D24" i="17"/>
  <c r="D23" i="17"/>
  <c r="D22" i="17"/>
  <c r="D21" i="17"/>
  <c r="D16" i="17"/>
  <c r="D15" i="17"/>
  <c r="D14" i="17"/>
  <c r="D13" i="17"/>
  <c r="D12" i="17"/>
  <c r="D11" i="17"/>
  <c r="D10" i="17"/>
  <c r="D9" i="17"/>
  <c r="D6" i="17"/>
  <c r="D5" i="17"/>
  <c r="D4" i="17"/>
  <c r="D3" i="17"/>
  <c r="F2" i="10"/>
  <c r="C2" i="10"/>
  <c r="F2" i="16"/>
  <c r="C2" i="16"/>
  <c r="F2" i="7"/>
  <c r="C2" i="7"/>
  <c r="F2" i="6"/>
  <c r="C2" i="6"/>
  <c r="F2" i="4"/>
  <c r="F2" i="9"/>
  <c r="C2" i="9"/>
  <c r="C2" i="4"/>
  <c r="F38" i="10"/>
  <c r="H18" i="17" s="1"/>
  <c r="E38" i="10"/>
  <c r="G18" i="17" s="1"/>
  <c r="D38" i="10"/>
  <c r="F18" i="17" s="1"/>
  <c r="C38" i="10"/>
  <c r="B38" i="10"/>
  <c r="D18" i="17" s="1"/>
  <c r="F37" i="10"/>
  <c r="H17" i="17" s="1"/>
  <c r="E37" i="10"/>
  <c r="G17" i="17" s="1"/>
  <c r="D37" i="10"/>
  <c r="F17" i="17" s="1"/>
  <c r="C37" i="10"/>
  <c r="E17" i="17" s="1"/>
  <c r="B37" i="10"/>
  <c r="D17" i="17" s="1"/>
  <c r="F38" i="16"/>
  <c r="E38" i="16"/>
  <c r="D38" i="16"/>
  <c r="C38" i="16"/>
  <c r="B38" i="16"/>
  <c r="F37" i="16"/>
  <c r="E37" i="16"/>
  <c r="D37" i="16"/>
  <c r="C37" i="16"/>
  <c r="B37" i="16"/>
  <c r="F38" i="15"/>
  <c r="E38" i="15"/>
  <c r="D38" i="15"/>
  <c r="C38" i="15"/>
  <c r="B38" i="15"/>
  <c r="F37" i="15"/>
  <c r="E37" i="15"/>
  <c r="D37" i="15"/>
  <c r="C37" i="15"/>
  <c r="B37" i="15"/>
  <c r="F2" i="15"/>
  <c r="C2" i="15"/>
  <c r="F38" i="14"/>
  <c r="E38" i="14"/>
  <c r="D38" i="14"/>
  <c r="C38" i="14"/>
  <c r="B38" i="14"/>
  <c r="F37" i="14"/>
  <c r="E37" i="14"/>
  <c r="D37" i="14"/>
  <c r="C37" i="14"/>
  <c r="B37" i="14"/>
  <c r="F38" i="13"/>
  <c r="H20" i="17" s="1"/>
  <c r="E38" i="13"/>
  <c r="G20" i="17" s="1"/>
  <c r="D38" i="13"/>
  <c r="F20" i="17" s="1"/>
  <c r="C38" i="13"/>
  <c r="E20" i="17" s="1"/>
  <c r="B38" i="13"/>
  <c r="D20" i="17" s="1"/>
  <c r="F37" i="13"/>
  <c r="H19" i="17" s="1"/>
  <c r="E37" i="13"/>
  <c r="G19" i="17" s="1"/>
  <c r="D37" i="13"/>
  <c r="F19" i="17" s="1"/>
  <c r="C37" i="13"/>
  <c r="E19" i="17" s="1"/>
  <c r="B37" i="13"/>
  <c r="D19" i="17" s="1"/>
  <c r="F38" i="9"/>
  <c r="E38" i="9"/>
  <c r="D38" i="9"/>
  <c r="C38" i="9"/>
  <c r="B38" i="9"/>
  <c r="F37" i="9"/>
  <c r="E37" i="9"/>
  <c r="D37" i="9"/>
  <c r="C37" i="9"/>
  <c r="B37" i="9"/>
  <c r="F38" i="8"/>
  <c r="E38" i="8"/>
  <c r="D38" i="8"/>
  <c r="C38" i="8"/>
  <c r="B38" i="8"/>
  <c r="F37" i="8"/>
  <c r="E37" i="8"/>
  <c r="D37" i="8"/>
  <c r="C37" i="8"/>
  <c r="B37" i="8"/>
  <c r="F2" i="8"/>
  <c r="C2" i="8"/>
  <c r="F38" i="7"/>
  <c r="E38" i="7"/>
  <c r="D38" i="7"/>
  <c r="C38" i="7"/>
  <c r="B38" i="7"/>
  <c r="F37" i="7"/>
  <c r="E37" i="7"/>
  <c r="D37" i="7"/>
  <c r="C37" i="7"/>
  <c r="B37" i="7"/>
  <c r="F38" i="6"/>
  <c r="E38" i="6"/>
  <c r="D38" i="6"/>
  <c r="C38" i="6"/>
  <c r="B38" i="6"/>
  <c r="F37" i="6"/>
  <c r="E37" i="6"/>
  <c r="D37" i="6"/>
  <c r="C37" i="6"/>
  <c r="B37" i="6"/>
  <c r="F38" i="4"/>
  <c r="E38" i="4"/>
  <c r="D38" i="4"/>
  <c r="C38" i="4"/>
  <c r="B38" i="4"/>
  <c r="F37" i="4"/>
  <c r="E37" i="4"/>
  <c r="D37" i="4"/>
  <c r="C37" i="4"/>
  <c r="B37" i="4"/>
  <c r="H37" i="18" l="1"/>
  <c r="H38" i="18"/>
  <c r="J8" i="17" s="1"/>
  <c r="I29" i="17"/>
  <c r="I32" i="17"/>
  <c r="D29" i="17"/>
  <c r="E29" i="17"/>
  <c r="I28" i="17"/>
  <c r="H32" i="17"/>
  <c r="H31" i="17"/>
  <c r="F32" i="17"/>
  <c r="E32" i="17"/>
  <c r="D31" i="17"/>
  <c r="H29" i="17"/>
  <c r="H28" i="17"/>
  <c r="G28" i="17"/>
  <c r="G31" i="17"/>
  <c r="G32" i="17"/>
  <c r="G29" i="17"/>
  <c r="F28" i="17"/>
  <c r="F31" i="17"/>
  <c r="F29" i="17"/>
  <c r="E31" i="17"/>
  <c r="E28" i="17"/>
  <c r="D32" i="17"/>
  <c r="D28" i="17"/>
  <c r="H37" i="14"/>
  <c r="I37" i="14" s="1"/>
  <c r="H38" i="15"/>
  <c r="H37" i="13"/>
  <c r="H37" i="10"/>
  <c r="H38" i="9"/>
  <c r="H37" i="9"/>
  <c r="I37" i="9" s="1"/>
  <c r="H38" i="8"/>
  <c r="H37" i="7"/>
  <c r="I37" i="7" s="1"/>
  <c r="H37" i="6"/>
  <c r="I37" i="6" s="1"/>
  <c r="H38" i="6"/>
  <c r="H37" i="4"/>
  <c r="I37" i="4" s="1"/>
  <c r="H38" i="4"/>
  <c r="H37" i="8"/>
  <c r="I37" i="8" s="1"/>
  <c r="H37" i="15"/>
  <c r="I37" i="15" s="1"/>
  <c r="H38" i="13"/>
  <c r="J20" i="17" s="1"/>
  <c r="H38" i="10"/>
  <c r="J18" i="17" s="1"/>
  <c r="H38" i="7"/>
  <c r="H38" i="14"/>
  <c r="H38" i="16"/>
  <c r="H37" i="16"/>
  <c r="I37" i="16" s="1"/>
  <c r="F38" i="1"/>
  <c r="E38" i="1"/>
  <c r="D38" i="1"/>
  <c r="C38" i="1"/>
  <c r="B38" i="1"/>
  <c r="F37" i="1"/>
  <c r="E37" i="1"/>
  <c r="D37" i="1"/>
  <c r="C37" i="1"/>
  <c r="B37" i="1"/>
  <c r="I37" i="18" l="1"/>
  <c r="J7" i="17"/>
  <c r="I37" i="13"/>
  <c r="J19" i="17"/>
  <c r="J32" i="17"/>
  <c r="J29" i="17"/>
  <c r="I37" i="10"/>
  <c r="J17" i="17"/>
  <c r="H37" i="1"/>
  <c r="I37" i="1" s="1"/>
  <c r="H38" i="1"/>
  <c r="K8" i="17" l="1"/>
  <c r="K7" i="17"/>
  <c r="K19" i="17"/>
  <c r="K20" i="17"/>
  <c r="K17" i="17"/>
  <c r="K18" i="17"/>
  <c r="J31" i="17"/>
  <c r="J28" i="17"/>
  <c r="K31" i="17" l="1"/>
  <c r="K28" i="17"/>
  <c r="K32" i="17"/>
  <c r="K29" i="17"/>
</calcChain>
</file>

<file path=xl/sharedStrings.xml><?xml version="1.0" encoding="utf-8"?>
<sst xmlns="http://schemas.openxmlformats.org/spreadsheetml/2006/main" count="329" uniqueCount="52">
  <si>
    <t>Agency Number:</t>
  </si>
  <si>
    <t xml:space="preserve"># of individuals served by age </t>
  </si>
  <si>
    <t>Date of Month</t>
  </si>
  <si>
    <t xml:space="preserve"> # of                   &lt; 2 yrs</t>
  </si>
  <si>
    <t>&lt; 2 yrs</t>
  </si>
  <si>
    <t xml:space="preserve"> 2-5 years</t>
  </si>
  <si>
    <t>6-17 yrs</t>
  </si>
  <si>
    <t>18-59 yrs</t>
  </si>
  <si>
    <t>60+</t>
  </si>
  <si>
    <t>Individuals</t>
  </si>
  <si>
    <t>Meals</t>
  </si>
  <si>
    <t>Total</t>
  </si>
  <si>
    <t>Highest</t>
  </si>
  <si>
    <t>Meal Factor (1, 2 or 3)</t>
  </si>
  <si>
    <t>Person Submitting:</t>
  </si>
  <si>
    <t>Phone #:</t>
  </si>
  <si>
    <r>
      <t>Program Name:</t>
    </r>
    <r>
      <rPr>
        <sz val="11"/>
        <color indexed="8"/>
        <rFont val="Calibri"/>
        <family val="2"/>
        <scheme val="minor"/>
      </rPr>
      <t xml:space="preserve">            </t>
    </r>
  </si>
  <si>
    <r>
      <rPr>
        <b/>
        <sz val="11"/>
        <color indexed="8"/>
        <rFont val="Calibri"/>
        <family val="2"/>
        <scheme val="minor"/>
      </rPr>
      <t xml:space="preserve">#  of                        </t>
    </r>
    <r>
      <rPr>
        <sz val="11"/>
        <color indexed="8"/>
        <rFont val="Calibri"/>
        <family val="2"/>
        <scheme val="minor"/>
      </rPr>
      <t>2-5 years</t>
    </r>
  </si>
  <si>
    <r>
      <rPr>
        <b/>
        <sz val="11"/>
        <color indexed="8"/>
        <rFont val="Calibri"/>
        <family val="2"/>
        <scheme val="minor"/>
      </rPr>
      <t># of</t>
    </r>
    <r>
      <rPr>
        <sz val="11"/>
        <color indexed="8"/>
        <rFont val="Calibri"/>
        <family val="2"/>
        <scheme val="minor"/>
      </rPr>
      <t xml:space="preserve">                         6-17 yrs old</t>
    </r>
  </si>
  <si>
    <r>
      <rPr>
        <b/>
        <sz val="11"/>
        <color indexed="8"/>
        <rFont val="Calibri"/>
        <family val="2"/>
        <scheme val="minor"/>
      </rPr>
      <t xml:space="preserve"># of                       </t>
    </r>
    <r>
      <rPr>
        <sz val="11"/>
        <color indexed="8"/>
        <rFont val="Calibri"/>
        <family val="2"/>
        <scheme val="minor"/>
      </rPr>
      <t>18-59 yrs old</t>
    </r>
  </si>
  <si>
    <r>
      <rPr>
        <b/>
        <sz val="11"/>
        <color indexed="8"/>
        <rFont val="Calibri"/>
        <family val="2"/>
        <scheme val="minor"/>
      </rPr>
      <t xml:space="preserve"># of </t>
    </r>
    <r>
      <rPr>
        <sz val="11"/>
        <color indexed="8"/>
        <rFont val="Calibri"/>
        <family val="2"/>
        <scheme val="minor"/>
      </rPr>
      <t xml:space="preserve">              60+</t>
    </r>
  </si>
  <si>
    <t>﻿</t>
  </si>
  <si>
    <t>January 2026 Onsite Monthly Report</t>
  </si>
  <si>
    <t>February 2026 Onsite Monthly Report</t>
  </si>
  <si>
    <t>High Day</t>
  </si>
  <si>
    <t>March 2026 Onsite Monthly Report</t>
  </si>
  <si>
    <t>April 2026 Onsite Monthly Report</t>
  </si>
  <si>
    <t>May 2026 Onsite Monthly Report</t>
  </si>
  <si>
    <t>revised 1/26</t>
  </si>
  <si>
    <t>June 2026 Onsite Monthly Report</t>
  </si>
  <si>
    <t>July 2026 Onsite Monthly Report</t>
  </si>
  <si>
    <t>August 2026 Onsite Monthly Report</t>
  </si>
  <si>
    <t>September 2026 Onsite Monthly Report</t>
  </si>
  <si>
    <t>October 2026 Onsite Monthly Report</t>
  </si>
  <si>
    <t>November 2026 Onsite Monthly Report</t>
  </si>
  <si>
    <t>December 2026 Onsite Monthly Report</t>
  </si>
  <si>
    <t xml:space="preserve">Meal Factor </t>
  </si>
  <si>
    <t>Type</t>
  </si>
  <si>
    <t>TALLY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</si>
  <si>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</si>
  <si>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</si>
  <si>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</si>
  <si>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</si>
  <si>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</si>
  <si>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</si>
  <si>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</si>
  <si>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</si>
  <si>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</si>
  <si>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</si>
  <si>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</si>
  <si>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</si>
  <si>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AVERAGE</t>
    </r>
    <r>
      <rPr>
        <sz val="9"/>
        <color theme="1"/>
        <rFont val="Calibri"/>
        <family val="2"/>
        <scheme val="minor"/>
      </rPr>
      <t>12 MONTHS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</si>
</sst>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YACgEZ1cb1Q 0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226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F3771"/>
      </left>
      <right style="thin">
        <color rgb="FF5F3771"/>
      </right>
      <top style="thin">
        <color rgb="FF5F3771"/>
      </top>
      <bottom style="thin">
        <color rgb="FF5F3771"/>
      </bottom>
      <diagonal/>
    </border>
    <border>
      <left/>
      <right/>
      <top style="thick">
        <color rgb="FF5F377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5F3771"/>
      </bottom>
      <diagonal/>
    </border>
    <border>
      <left style="thick">
        <color rgb="FF5F3771"/>
      </left>
      <right style="thick">
        <color rgb="FF5F3771"/>
      </right>
      <top style="thick">
        <color rgb="FF5F3771"/>
      </top>
      <bottom/>
      <diagonal/>
    </border>
    <border>
      <left style="thick">
        <color rgb="FF5F3771"/>
      </left>
      <right style="thick">
        <color rgb="FF5F3771"/>
      </right>
      <top/>
      <bottom style="thick">
        <color rgb="FF5F377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7" xfId="0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0" fillId="0" borderId="9" xfId="0" applyBorder="1"/>
    <xf numFmtId="0" fontId="0" fillId="2" borderId="8" xfId="0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7" fillId="0" borderId="0" xfId="0" applyFont="1" applyAlignment="1">
      <alignment vertical="center"/>
    </xf>
    <xf numFmtId="0" fontId="3" fillId="0" borderId="22" xfId="0" applyFont="1" applyBorder="1" applyAlignment="1">
      <alignment horizontal="left"/>
    </xf>
    <xf numFmtId="0" fontId="6" fillId="0" borderId="23" xfId="0" applyFont="1" applyBorder="1" applyAlignment="1">
      <alignment horizontal="center" wrapText="1"/>
    </xf>
    <xf numFmtId="0" fontId="0" fillId="0" borderId="3" xfId="0" applyBorder="1"/>
    <xf numFmtId="0" fontId="0" fillId="4" borderId="0" xfId="0" applyFill="1"/>
    <xf numFmtId="0" fontId="2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10" fillId="4" borderId="0" xfId="0" applyFont="1" applyFill="1"/>
    <xf numFmtId="0" fontId="0" fillId="5" borderId="9" xfId="0" applyFill="1" applyBorder="1"/>
    <xf numFmtId="0" fontId="0" fillId="6" borderId="8" xfId="0" applyFill="1" applyBorder="1"/>
    <xf numFmtId="0" fontId="0" fillId="8" borderId="0" xfId="0" applyFill="1"/>
    <xf numFmtId="0" fontId="0" fillId="7" borderId="0" xfId="0" applyFill="1"/>
    <xf numFmtId="0" fontId="0" fillId="6" borderId="0" xfId="0" applyFill="1"/>
    <xf numFmtId="0" fontId="0" fillId="7" borderId="0" xfId="0" applyFill="1" applyAlignment="1">
      <alignment wrapText="1"/>
    </xf>
    <xf numFmtId="0" fontId="0" fillId="9" borderId="3" xfId="0" applyFill="1" applyBorder="1"/>
    <xf numFmtId="0" fontId="0" fillId="10" borderId="3" xfId="0" applyFill="1" applyBorder="1"/>
    <xf numFmtId="0" fontId="0" fillId="5" borderId="0" xfId="0" applyFill="1"/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1" fillId="3" borderId="6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85"/>
      <color rgb="FF622652"/>
      <color rgb="FF06AF6F"/>
      <color rgb="FF3D2349"/>
      <color rgb="FF62BE81"/>
      <color rgb="FF6BC858"/>
      <color rgb="FF5F3771"/>
      <color rgb="FF71A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4" name="Picture 3" descr="Center for Nutrition — Feed More WN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2346" y="331900"/>
          <a:ext cx="1984465" cy="755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8</xdr:col>
      <xdr:colOff>624840</xdr:colOff>
      <xdr:row>34</xdr:row>
      <xdr:rowOff>129540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133850" y="1304925"/>
          <a:ext cx="2038350" cy="5534025"/>
          <a:chOff x="4049486" y="1314994"/>
          <a:chExt cx="2007325" cy="5650775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/>
      </xdr:nvGrpSpPr>
      <xdr:grpSpPr>
        <a:xfrm>
          <a:off x="3733800" y="1310640"/>
          <a:ext cx="185928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  <a:r>
              <a:rPr lang="en-US" sz="1200" b="1" baseline="0">
                <a:solidFill>
                  <a:schemeClr val="bg1"/>
                </a:solidFill>
              </a:rPr>
              <a:t>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3733800" y="1310640"/>
          <a:ext cx="185166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A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pSpPr/>
      </xdr:nvGrpSpPr>
      <xdr:grpSpPr>
        <a:xfrm>
          <a:off x="3733800" y="1310640"/>
          <a:ext cx="185166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8" name="Picture 7" descr="Center for Nutrition — Feed More WN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840" y="329723"/>
          <a:ext cx="198120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9" name="Group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733800" y="1303468"/>
          <a:ext cx="1878106" cy="5477884"/>
          <a:chOff x="4049486" y="1314994"/>
          <a:chExt cx="2007325" cy="5650775"/>
        </a:xfrm>
      </xdr:grpSpPr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2" name="Picture 1" descr="Center for Nutrition — Feed More WNY">
          <a:extLst>
            <a:ext uri="{FF2B5EF4-FFF2-40B4-BE49-F238E27FC236}">
              <a16:creationId xmlns:a16="http://schemas.microsoft.com/office/drawing/2014/main" id="{50A1E36A-379D-4A0D-BD03-D45ADD61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8440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7CB403-7B18-41CD-BE8E-9B0413BF53F6}"/>
            </a:ext>
          </a:extLst>
        </xdr:cNvPr>
        <xdr:cNvGrpSpPr/>
      </xdr:nvGrpSpPr>
      <xdr:grpSpPr>
        <a:xfrm>
          <a:off x="3733800" y="1310640"/>
          <a:ext cx="1752600" cy="5585460"/>
          <a:chOff x="4049486" y="1314994"/>
          <a:chExt cx="2007325" cy="5650775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3A9CC52-E741-458F-2E1F-9EC226C7AD45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6A44329-1995-5FA6-1BA3-19D673D14F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2249A83-F076-EBAA-3A11-687CAD5A9A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65819883-D5E9-741E-3095-4B0BE72DA49E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15" name="Picture 14" descr="Center for Nutrition — Feed More WNY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6" name="Group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3733800" y="1310640"/>
          <a:ext cx="1874520" cy="5585460"/>
          <a:chOff x="4049486" y="1314994"/>
          <a:chExt cx="2007325" cy="5650775"/>
        </a:xfrm>
      </xdr:grpSpPr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15" name="Picture 14" descr="Center for Nutrition — Feed More WNY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6" name="Group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/>
      </xdr:nvGrpSpPr>
      <xdr:grpSpPr>
        <a:xfrm>
          <a:off x="3733800" y="1310640"/>
          <a:ext cx="1874520" cy="5585460"/>
          <a:chOff x="4049486" y="1314994"/>
          <a:chExt cx="2007325" cy="5650775"/>
        </a:xfrm>
      </xdr:grpSpPr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16" name="Picture 15" descr="Center for Nutrition — Feed More WNY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7" name="Group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/>
      </xdr:nvGrpSpPr>
      <xdr:grpSpPr>
        <a:xfrm>
          <a:off x="3733800" y="1310640"/>
          <a:ext cx="1851660" cy="5585460"/>
          <a:chOff x="4049486" y="1314994"/>
          <a:chExt cx="2007325" cy="5650775"/>
        </a:xfrm>
      </xdr:grpSpPr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3733800" y="1310640"/>
          <a:ext cx="185166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3733800" y="1310640"/>
          <a:ext cx="187452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</xdr:row>
      <xdr:rowOff>146843</xdr:rowOff>
    </xdr:from>
    <xdr:to>
      <xdr:col>8</xdr:col>
      <xdr:colOff>624840</xdr:colOff>
      <xdr:row>3</xdr:row>
      <xdr:rowOff>347663</xdr:rowOff>
    </xdr:to>
    <xdr:pic>
      <xdr:nvPicPr>
        <xdr:cNvPr id="9" name="Picture 8" descr="Center for Nutrition — Feed More WNY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329723"/>
          <a:ext cx="1729740" cy="74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</xdr:row>
      <xdr:rowOff>30480</xdr:rowOff>
    </xdr:from>
    <xdr:to>
      <xdr:col>9</xdr:col>
      <xdr:colOff>0</xdr:colOff>
      <xdr:row>34</xdr:row>
      <xdr:rowOff>129540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/>
      </xdr:nvGrpSpPr>
      <xdr:grpSpPr>
        <a:xfrm>
          <a:off x="3733800" y="1310640"/>
          <a:ext cx="1851660" cy="5585460"/>
          <a:chOff x="4049486" y="1314994"/>
          <a:chExt cx="2007325" cy="5650775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 txBox="1"/>
        </xdr:nvSpPr>
        <xdr:spPr>
          <a:xfrm>
            <a:off x="4049486" y="1314994"/>
            <a:ext cx="2007325" cy="5650775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en-US" sz="1200" b="1">
              <a:solidFill>
                <a:schemeClr val="bg1"/>
              </a:solidFill>
            </a:endParaRPr>
          </a:p>
          <a:p>
            <a:pPr algn="ctr"/>
            <a:r>
              <a:rPr lang="en-US" sz="1200" b="1">
                <a:solidFill>
                  <a:schemeClr val="bg1"/>
                </a:solidFill>
              </a:rPr>
              <a:t>Please submit your statistics  by the </a:t>
            </a:r>
          </a:p>
          <a:p>
            <a:pPr algn="ctr"/>
            <a:r>
              <a:rPr lang="en-US" sz="1600" b="1">
                <a:solidFill>
                  <a:schemeClr val="bg1"/>
                </a:solidFill>
              </a:rPr>
              <a:t>5th</a:t>
            </a:r>
            <a:r>
              <a:rPr lang="en-US" sz="1200" b="1">
                <a:solidFill>
                  <a:schemeClr val="bg1"/>
                </a:solidFill>
              </a:rPr>
              <a:t> </a:t>
            </a:r>
            <a:r>
              <a:rPr lang="en-US" sz="1600" b="1">
                <a:solidFill>
                  <a:schemeClr val="bg1"/>
                </a:solidFill>
              </a:rPr>
              <a:t>of</a:t>
            </a:r>
            <a:r>
              <a:rPr lang="en-US" sz="1600" b="1" baseline="0">
                <a:solidFill>
                  <a:schemeClr val="bg1"/>
                </a:solidFill>
              </a:rPr>
              <a:t> the month </a:t>
            </a:r>
          </a:p>
          <a:p>
            <a:pPr algn="ctr"/>
            <a:r>
              <a:rPr lang="en-US" sz="1200" b="1" baseline="0">
                <a:solidFill>
                  <a:schemeClr val="bg1"/>
                </a:solidFill>
              </a:rPr>
              <a:t>and keep a copy for your records and auditing</a:t>
            </a:r>
            <a:r>
              <a:rPr lang="en-US" sz="1200" baseline="0">
                <a:solidFill>
                  <a:schemeClr val="bg1"/>
                </a:solidFill>
              </a:rPr>
              <a:t>.</a:t>
            </a:r>
            <a:endParaRPr lang="en-US" sz="1200">
              <a:solidFill>
                <a:schemeClr val="bg1"/>
              </a:solidFill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65170" y="5241978"/>
            <a:ext cx="1415233" cy="1500779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57367" y="2757558"/>
            <a:ext cx="1415839" cy="1435695"/>
          </a:xfrm>
          <a:prstGeom prst="ellipse">
            <a:avLst/>
          </a:prstGeom>
          <a:ln w="63500" cap="rnd">
            <a:solidFill>
              <a:srgbClr val="622652"/>
            </a:solidFill>
          </a:ln>
          <a:effectLst/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/>
        </xdr:nvSpPr>
        <xdr:spPr>
          <a:xfrm>
            <a:off x="4217399" y="4299858"/>
            <a:ext cx="1715315" cy="794656"/>
          </a:xfrm>
          <a:prstGeom prst="rect">
            <a:avLst/>
          </a:prstGeom>
          <a:solidFill>
            <a:srgbClr val="FF8585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Click</a:t>
            </a:r>
            <a:r>
              <a:rPr lang="en-US" sz="1400" b="1" baseline="0">
                <a:solidFill>
                  <a:schemeClr val="bg1"/>
                </a:solidFill>
              </a:rPr>
              <a:t> here to go to on-line statistics entry.</a:t>
            </a:r>
            <a:endParaRPr lang="en-US" sz="14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activeCell="B37" sqref="B37"/>
    </sheetView>
  </sheetViews>
  <sheetFormatPr defaultColWidth="8.6640625" defaultRowHeight="14.4"/>
  <cols>
    <col min="1" max="1" width="7.77734375" customWidth="1"/>
    <col min="2" max="6" width="10.33203125" customWidth="1"/>
    <col min="7" max="7" width="11.33203125" customWidth="1"/>
    <col min="8" max="8" width="10.33203125" customWidth="1"/>
    <col min="9" max="9" width="9.44140625" customWidth="1"/>
  </cols>
  <sheetData>
    <row r="1" spans="1:9">
      <c r="A1" s="55" t="s">
        <v>22</v>
      </c>
      <c r="B1" s="55"/>
      <c r="C1" s="55"/>
      <c r="D1" s="56"/>
    </row>
    <row r="2" spans="1:9" ht="28.8">
      <c r="A2" s="62" t="s">
        <v>16</v>
      </c>
      <c r="B2" s="63"/>
      <c r="C2" s="64"/>
      <c r="D2" s="64"/>
      <c r="E2" s="1" t="s">
        <v>0</v>
      </c>
      <c r="F2" s="10"/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5"/>
      <c r="F16" s="17"/>
    </row>
    <row r="17" spans="1:11">
      <c r="A17" s="14">
        <v>13</v>
      </c>
      <c r="B17" s="15"/>
      <c r="C17" s="15"/>
      <c r="D17" s="15"/>
      <c r="E17" s="15"/>
      <c r="F17" s="15"/>
    </row>
    <row r="18" spans="1:11">
      <c r="A18" s="14">
        <v>14</v>
      </c>
      <c r="B18" s="15"/>
      <c r="C18" s="15"/>
      <c r="D18" s="15"/>
      <c r="E18" s="15"/>
      <c r="F18" s="15"/>
    </row>
    <row r="19" spans="1:11">
      <c r="A19" s="16">
        <v>15</v>
      </c>
      <c r="B19" s="17"/>
      <c r="C19" s="17"/>
      <c r="D19" s="17"/>
      <c r="E19" s="15"/>
      <c r="F19" s="17"/>
    </row>
    <row r="20" spans="1:11">
      <c r="A20" s="14">
        <v>16</v>
      </c>
      <c r="B20" s="15"/>
      <c r="C20" s="15"/>
      <c r="D20" s="15"/>
      <c r="E20" s="15"/>
      <c r="F20" s="15"/>
    </row>
    <row r="21" spans="1:11">
      <c r="A21" s="14">
        <v>17</v>
      </c>
      <c r="B21" s="15"/>
      <c r="C21" s="15"/>
      <c r="D21" s="15"/>
      <c r="E21" s="15"/>
      <c r="F21" s="15"/>
    </row>
    <row r="22" spans="1:11">
      <c r="A22" s="14">
        <v>18</v>
      </c>
      <c r="B22" s="15"/>
      <c r="C22" s="15"/>
      <c r="D22" s="15"/>
      <c r="E22" s="15"/>
      <c r="F22" s="15"/>
    </row>
    <row r="23" spans="1:11">
      <c r="A23" s="14">
        <v>19</v>
      </c>
      <c r="B23" s="15"/>
      <c r="C23" s="15"/>
      <c r="D23" s="15"/>
      <c r="E23" s="15"/>
      <c r="F23" s="15"/>
    </row>
    <row r="24" spans="1:11">
      <c r="A24" s="14">
        <v>20</v>
      </c>
      <c r="B24" s="17"/>
      <c r="C24" s="17"/>
      <c r="D24" s="17"/>
      <c r="E24" s="15"/>
      <c r="F24" s="17"/>
      <c r="K24" s="33" t="s">
        <v>21</v>
      </c>
    </row>
    <row r="25" spans="1:11">
      <c r="A25" s="14">
        <v>21</v>
      </c>
      <c r="B25" s="15"/>
      <c r="C25" s="15"/>
      <c r="D25" s="15"/>
      <c r="E25" s="15"/>
      <c r="F25" s="15"/>
      <c r="K25" s="33"/>
    </row>
    <row r="26" spans="1:11">
      <c r="A26" s="14">
        <v>22</v>
      </c>
      <c r="B26" s="15"/>
      <c r="C26" s="15"/>
      <c r="D26" s="15"/>
      <c r="E26" s="15"/>
      <c r="F26" s="15"/>
      <c r="K26" s="33" t="s">
        <v>21</v>
      </c>
    </row>
    <row r="27" spans="1:11">
      <c r="A27" s="14">
        <v>23</v>
      </c>
      <c r="B27" s="17"/>
      <c r="C27" s="17"/>
      <c r="D27" s="17"/>
      <c r="E27" s="15"/>
      <c r="F27" s="17"/>
    </row>
    <row r="28" spans="1:11">
      <c r="A28" s="14">
        <v>24</v>
      </c>
      <c r="B28" s="15"/>
      <c r="C28" s="15"/>
      <c r="D28" s="15"/>
      <c r="E28" s="15"/>
      <c r="F28" s="32"/>
    </row>
    <row r="29" spans="1:11">
      <c r="A29" s="14">
        <v>25</v>
      </c>
      <c r="B29" s="15"/>
      <c r="C29" s="15"/>
      <c r="D29" s="15"/>
      <c r="E29" s="15"/>
      <c r="F29" s="32"/>
    </row>
    <row r="30" spans="1:11">
      <c r="A30" s="14">
        <v>26</v>
      </c>
      <c r="B30" s="15"/>
      <c r="C30" s="15"/>
      <c r="D30" s="15"/>
      <c r="E30" s="15"/>
      <c r="F30" s="19"/>
    </row>
    <row r="31" spans="1:11">
      <c r="A31" s="14">
        <v>27</v>
      </c>
      <c r="B31" s="17"/>
      <c r="C31" s="17"/>
      <c r="D31" s="17"/>
      <c r="E31" s="15"/>
      <c r="F31" s="17"/>
    </row>
    <row r="32" spans="1:11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5"/>
      <c r="F35" s="19"/>
    </row>
    <row r="36" spans="1:9" ht="33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cfXny78wJJvDbNHcBF918d/FT1yyl4u6nNqwrkAq+NuNkd0ZkabqXAFu/Bu0JvLksvMWFVxo5Dtw4/OEDGSP5g==" saltValue="fC9DQQgW2gnaALwTc235kA==" spinCount="100000" sheet="1" objects="1" scenarios="1"/>
  <mergeCells count="8">
    <mergeCell ref="I37:I38"/>
    <mergeCell ref="A2:B2"/>
    <mergeCell ref="C2:D2"/>
    <mergeCell ref="C40:G40"/>
    <mergeCell ref="C42:D42"/>
    <mergeCell ref="A1:D1"/>
    <mergeCell ref="B3:F3"/>
    <mergeCell ref="G37:G3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2"/>
  <sheetViews>
    <sheetView topLeftCell="A22" workbookViewId="0">
      <selection activeCell="N19" sqref="N19"/>
    </sheetView>
  </sheetViews>
  <sheetFormatPr defaultRowHeight="14.4"/>
  <cols>
    <col min="7" max="7" width="10.44140625" customWidth="1"/>
  </cols>
  <sheetData>
    <row r="1" spans="1:9">
      <c r="A1" s="55" t="s">
        <v>33</v>
      </c>
      <c r="B1" s="55"/>
      <c r="C1" s="55"/>
      <c r="D1" s="56"/>
    </row>
    <row r="2" spans="1:9" ht="28.8">
      <c r="A2" s="62" t="s">
        <v>16</v>
      </c>
      <c r="B2" s="63"/>
      <c r="C2" s="64"/>
      <c r="D2" s="64"/>
      <c r="E2" s="1" t="s">
        <v>0</v>
      </c>
      <c r="F2" s="10"/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2.700000000000003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XCd9wV5uK08jfoVqU/IrNcP8Ju/49SEpK93YTEO/Pb8/iwigeegnZjXIJ6OGqDxFb2jt/GZNBmX6JqA9Nw3stg==" saltValue="V0xLROeE1+NW/REwJ+5ufA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2"/>
  <sheetViews>
    <sheetView topLeftCell="A22" workbookViewId="0">
      <selection activeCell="J27" sqref="J26:K27"/>
    </sheetView>
  </sheetViews>
  <sheetFormatPr defaultRowHeight="14.4"/>
  <cols>
    <col min="7" max="7" width="10.33203125" customWidth="1"/>
  </cols>
  <sheetData>
    <row r="1" spans="1:9">
      <c r="A1" s="55" t="s">
        <v>34</v>
      </c>
      <c r="B1" s="55"/>
      <c r="C1" s="55"/>
      <c r="D1" s="56"/>
    </row>
    <row r="2" spans="1:9" ht="28.8">
      <c r="A2" s="62" t="s">
        <v>16</v>
      </c>
      <c r="B2" s="63"/>
      <c r="C2" s="64">
        <f>JANUARY!C2</f>
        <v>0</v>
      </c>
      <c r="D2" s="64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0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+jcSWiXjFK5z12uOxh/9YPP3QeqvfcaluWa9BUK6KZ3DXX6xMrd5czwn2TXXquLqVOIUjEhSuVih4E/y4dRR5Q==" saltValue="xJ51HJg+gj1/KkGujFfgTQ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2"/>
  <sheetViews>
    <sheetView topLeftCell="A19" workbookViewId="0">
      <selection activeCell="F38" sqref="F38"/>
    </sheetView>
  </sheetViews>
  <sheetFormatPr defaultRowHeight="14.4"/>
  <cols>
    <col min="7" max="7" width="10.33203125" customWidth="1"/>
  </cols>
  <sheetData>
    <row r="1" spans="1:9">
      <c r="A1" s="55" t="s">
        <v>35</v>
      </c>
      <c r="B1" s="55"/>
      <c r="C1" s="55"/>
      <c r="D1" s="56"/>
    </row>
    <row r="2" spans="1:9" ht="28.8">
      <c r="A2" s="62" t="s">
        <v>16</v>
      </c>
      <c r="B2" s="63"/>
      <c r="C2" s="64">
        <f>JANUARY!C2</f>
        <v>0</v>
      </c>
      <c r="D2" s="64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2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RceCSEzC/UrLPF9kk2e8Gf4pc1WbtDZfrgqljebFO/1nyE8EDsP0WWQtRrsaBWiYtgayeQOpuFiUEWQkSTVejQ==" saltValue="YbUhxCq8dw9rCyiHGI14AA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04BE-C55F-4150-AA5F-C9597B7E77A0}">
  <dimension ref="B2:K32"/>
  <sheetViews>
    <sheetView workbookViewId="0">
      <selection activeCell="B28" sqref="B28"/>
    </sheetView>
  </sheetViews>
  <sheetFormatPr defaultRowHeight="14.4"/>
  <cols>
    <col min="2" max="2" width="9.88671875" customWidth="1"/>
  </cols>
  <sheetData>
    <row r="2" spans="2:11" ht="28.2">
      <c r="B2" s="42">
        <v>2026</v>
      </c>
      <c r="C2" s="41" t="s">
        <v>37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9" t="s">
        <v>36</v>
      </c>
      <c r="J2" s="40" t="s">
        <v>9</v>
      </c>
      <c r="K2" s="40" t="s">
        <v>10</v>
      </c>
    </row>
    <row r="3" spans="2:11">
      <c r="B3" s="37" t="s">
        <v>39</v>
      </c>
      <c r="C3" s="43" t="s">
        <v>11</v>
      </c>
      <c r="D3" s="36">
        <f>JANUARY!B37</f>
        <v>0</v>
      </c>
      <c r="E3" s="36">
        <f>JANUARY!C37</f>
        <v>0</v>
      </c>
      <c r="F3" s="36">
        <f>JANUARY!D37</f>
        <v>0</v>
      </c>
      <c r="G3" s="36">
        <f>JANUARY!E37</f>
        <v>0</v>
      </c>
      <c r="H3" s="36">
        <f>JANUARY!F37</f>
        <v>0</v>
      </c>
      <c r="I3" s="36">
        <f>JANUARY!G37</f>
        <v>0</v>
      </c>
      <c r="J3" s="36">
        <f>JANUARY!H37</f>
        <v>0</v>
      </c>
      <c r="K3" s="36">
        <f>JANUARY!I37</f>
        <v>0</v>
      </c>
    </row>
    <row r="4" spans="2:11">
      <c r="B4" s="37"/>
      <c r="C4" s="44" t="s">
        <v>24</v>
      </c>
      <c r="D4" s="36">
        <f>JANUARY!B38</f>
        <v>0</v>
      </c>
      <c r="E4" s="36">
        <f>JANUARY!C38</f>
        <v>0</v>
      </c>
      <c r="F4" s="36">
        <f>JANUARY!D38</f>
        <v>0</v>
      </c>
      <c r="G4" s="36">
        <f>JANUARY!E38</f>
        <v>0</v>
      </c>
      <c r="H4" s="36">
        <f>JANUARY!F38</f>
        <v>0</v>
      </c>
      <c r="I4" s="36">
        <f>JANUARY!G37</f>
        <v>0</v>
      </c>
      <c r="J4" s="36">
        <f>JANUARY!H38</f>
        <v>0</v>
      </c>
      <c r="K4" s="36">
        <f>JANUARY!I37</f>
        <v>0</v>
      </c>
    </row>
    <row r="5" spans="2:11">
      <c r="B5" s="37" t="s">
        <v>40</v>
      </c>
      <c r="C5" s="43" t="s">
        <v>11</v>
      </c>
      <c r="D5" s="36">
        <f>FEBRUARY!B37+ANNUAL!C37</f>
        <v>0</v>
      </c>
      <c r="E5" s="36">
        <f>FEBRUARY!C37+ANNUAL!D37</f>
        <v>0</v>
      </c>
      <c r="F5" s="36">
        <f>FEBRUARY!D37+ANNUAL!E37</f>
        <v>0</v>
      </c>
      <c r="G5" s="36">
        <f>FEBRUARY!E37+ANNUAL!F37</f>
        <v>0</v>
      </c>
      <c r="H5" s="36">
        <f>FEBRUARY!F37+ANNUAL!G37</f>
        <v>0</v>
      </c>
      <c r="I5" s="36">
        <f>FEBRUARY!G37+ANNUAL!H37</f>
        <v>0</v>
      </c>
      <c r="J5" s="36">
        <f>FEBRUARY!H37+ANNUAL!I37</f>
        <v>0</v>
      </c>
      <c r="K5" s="36">
        <f>FEBRUARY!I37+ANNUAL!J37</f>
        <v>0</v>
      </c>
    </row>
    <row r="6" spans="2:11">
      <c r="B6" s="37"/>
      <c r="C6" s="44" t="s">
        <v>24</v>
      </c>
      <c r="D6" s="36">
        <f>FEBRUARY!B38</f>
        <v>0</v>
      </c>
      <c r="E6" s="36">
        <f>FEBRUARY!C38</f>
        <v>0</v>
      </c>
      <c r="F6" s="36">
        <f>FEBRUARY!D38</f>
        <v>0</v>
      </c>
      <c r="G6" s="36">
        <f>FEBRUARY!E38</f>
        <v>0</v>
      </c>
      <c r="H6" s="36">
        <f>FEBRUARY!F38</f>
        <v>0</v>
      </c>
      <c r="I6" s="36">
        <f>FEBRUARY!G37</f>
        <v>0</v>
      </c>
      <c r="J6" s="36">
        <f>FEBRUARY!H38</f>
        <v>0</v>
      </c>
      <c r="K6" s="36">
        <f>FEBRUARY!I37</f>
        <v>0</v>
      </c>
    </row>
    <row r="7" spans="2:11">
      <c r="B7" s="37" t="s">
        <v>41</v>
      </c>
      <c r="C7" s="43" t="s">
        <v>11</v>
      </c>
      <c r="D7" s="36">
        <f>MARCH!B37</f>
        <v>0</v>
      </c>
      <c r="E7" s="36">
        <f>MARCH!C37</f>
        <v>0</v>
      </c>
      <c r="F7" s="36">
        <f>MARCH!D37</f>
        <v>0</v>
      </c>
      <c r="G7" s="36">
        <f>MARCH!E37</f>
        <v>0</v>
      </c>
      <c r="H7" s="36">
        <f>MARCH!F37</f>
        <v>0</v>
      </c>
      <c r="I7" s="36">
        <f>MARCH!G37</f>
        <v>0</v>
      </c>
      <c r="J7" s="36">
        <f>MARCH!H37</f>
        <v>0</v>
      </c>
      <c r="K7" s="36">
        <f>MARCH!I37</f>
        <v>0</v>
      </c>
    </row>
    <row r="8" spans="2:11">
      <c r="B8" s="37"/>
      <c r="C8" s="44" t="s">
        <v>24</v>
      </c>
      <c r="D8" s="36">
        <f>MARCH!B38</f>
        <v>0</v>
      </c>
      <c r="E8" s="36">
        <f>MARCH!C38</f>
        <v>0</v>
      </c>
      <c r="F8" s="36">
        <f>MARCH!D38</f>
        <v>0</v>
      </c>
      <c r="G8" s="36">
        <f>MARCH!E38</f>
        <v>0</v>
      </c>
      <c r="H8" s="36">
        <f>MARCH!F38</f>
        <v>0</v>
      </c>
      <c r="I8" s="36">
        <f>MARCH!G37</f>
        <v>0</v>
      </c>
      <c r="J8" s="36">
        <f>MARCH!H38</f>
        <v>0</v>
      </c>
      <c r="K8" s="36">
        <f>MARCH!I37</f>
        <v>0</v>
      </c>
    </row>
    <row r="9" spans="2:11">
      <c r="B9" s="37" t="s">
        <v>42</v>
      </c>
      <c r="C9" s="43" t="s">
        <v>11</v>
      </c>
      <c r="D9" s="36">
        <f>APRIL!B37</f>
        <v>0</v>
      </c>
      <c r="E9" s="36">
        <f>APRIL!C37</f>
        <v>0</v>
      </c>
      <c r="F9" s="36">
        <f>APRIL!D37</f>
        <v>0</v>
      </c>
      <c r="G9" s="36">
        <f>APRIL!E37</f>
        <v>0</v>
      </c>
      <c r="H9" s="36">
        <f>APRIL!F37</f>
        <v>0</v>
      </c>
      <c r="I9" s="36">
        <f>APRIL!G37</f>
        <v>0</v>
      </c>
      <c r="J9" s="36">
        <f>APRIL!H37</f>
        <v>0</v>
      </c>
      <c r="K9" s="36">
        <f>APRIL!I37</f>
        <v>0</v>
      </c>
    </row>
    <row r="10" spans="2:11">
      <c r="B10" s="37"/>
      <c r="C10" s="44" t="s">
        <v>24</v>
      </c>
      <c r="D10" s="36">
        <f>APRIL!B38</f>
        <v>0</v>
      </c>
      <c r="E10" s="36">
        <f>APRIL!C38</f>
        <v>0</v>
      </c>
      <c r="F10" s="36">
        <f>APRIL!D38</f>
        <v>0</v>
      </c>
      <c r="G10" s="36">
        <f>APRIL!E38</f>
        <v>0</v>
      </c>
      <c r="H10" s="36">
        <f>APRIL!F38</f>
        <v>0</v>
      </c>
      <c r="I10" s="36">
        <f>APRIL!G37</f>
        <v>0</v>
      </c>
      <c r="J10" s="36">
        <f>APRIL!H38</f>
        <v>0</v>
      </c>
      <c r="K10" s="36">
        <f>APRIL!I37</f>
        <v>0</v>
      </c>
    </row>
    <row r="11" spans="2:11">
      <c r="B11" s="37" t="s">
        <v>43</v>
      </c>
      <c r="C11" s="43" t="s">
        <v>11</v>
      </c>
      <c r="D11" s="36">
        <f>MAY!B37</f>
        <v>0</v>
      </c>
      <c r="E11" s="36">
        <f>MAY!C37</f>
        <v>0</v>
      </c>
      <c r="F11" s="36">
        <f>MAY!D37</f>
        <v>0</v>
      </c>
      <c r="G11" s="36">
        <f>MAY!E37</f>
        <v>0</v>
      </c>
      <c r="H11" s="36">
        <f>MAY!F37</f>
        <v>0</v>
      </c>
      <c r="I11" s="36">
        <f>MAY!G37</f>
        <v>0</v>
      </c>
      <c r="J11" s="36">
        <f>MAY!H37</f>
        <v>0</v>
      </c>
      <c r="K11" s="36">
        <f>MAY!I37</f>
        <v>0</v>
      </c>
    </row>
    <row r="12" spans="2:11">
      <c r="B12" s="37"/>
      <c r="C12" s="44" t="s">
        <v>24</v>
      </c>
      <c r="D12" s="36">
        <f>MAY!B38</f>
        <v>0</v>
      </c>
      <c r="E12" s="36">
        <f>MAY!C38</f>
        <v>0</v>
      </c>
      <c r="F12" s="36">
        <f>MAY!D38</f>
        <v>0</v>
      </c>
      <c r="G12" s="36">
        <f>MAY!E38</f>
        <v>0</v>
      </c>
      <c r="H12" s="36">
        <f>MAY!F38</f>
        <v>0</v>
      </c>
      <c r="I12" s="36">
        <f>MAY!G37</f>
        <v>0</v>
      </c>
      <c r="J12" s="36">
        <f>MAY!H38</f>
        <v>0</v>
      </c>
      <c r="K12" s="36">
        <f>MAY!I37</f>
        <v>0</v>
      </c>
    </row>
    <row r="13" spans="2:11">
      <c r="B13" s="37" t="s">
        <v>44</v>
      </c>
      <c r="C13" s="43" t="s">
        <v>11</v>
      </c>
      <c r="D13" s="36">
        <f>JUNE!B37</f>
        <v>0</v>
      </c>
      <c r="E13" s="36">
        <f>JUNE!C37</f>
        <v>0</v>
      </c>
      <c r="F13" s="36">
        <f>JUNE!D37</f>
        <v>0</v>
      </c>
      <c r="G13" s="36">
        <f>JUNE!E37</f>
        <v>0</v>
      </c>
      <c r="H13" s="36">
        <f>JUNE!F37</f>
        <v>0</v>
      </c>
      <c r="I13" s="36">
        <f>JUNE!G37</f>
        <v>0</v>
      </c>
      <c r="J13" s="36">
        <f>JUNE!H37</f>
        <v>0</v>
      </c>
      <c r="K13" s="36">
        <f>JUNE!I37</f>
        <v>0</v>
      </c>
    </row>
    <row r="14" spans="2:11">
      <c r="B14" s="37"/>
      <c r="C14" s="44" t="s">
        <v>24</v>
      </c>
      <c r="D14" s="36">
        <f>JUNE!B38</f>
        <v>0</v>
      </c>
      <c r="E14" s="36">
        <f>JUNE!C38</f>
        <v>0</v>
      </c>
      <c r="F14" s="36">
        <f>JUNE!D38</f>
        <v>0</v>
      </c>
      <c r="G14" s="36">
        <f>JUNE!E38</f>
        <v>0</v>
      </c>
      <c r="H14" s="36">
        <f>JUNE!F38</f>
        <v>0</v>
      </c>
      <c r="I14" s="36">
        <f>JUNE!G37</f>
        <v>0</v>
      </c>
      <c r="J14" s="36">
        <f>JUNE!H38</f>
        <v>0</v>
      </c>
      <c r="K14" s="36">
        <f>JUNE!I37</f>
        <v>0</v>
      </c>
    </row>
    <row r="15" spans="2:11">
      <c r="B15" s="37" t="s">
        <v>45</v>
      </c>
      <c r="C15" s="43" t="s">
        <v>11</v>
      </c>
      <c r="D15" s="36">
        <f>JULY!B37</f>
        <v>0</v>
      </c>
      <c r="E15" s="36">
        <f>JULY!C37</f>
        <v>0</v>
      </c>
      <c r="F15" s="36">
        <f>JULY!D37</f>
        <v>0</v>
      </c>
      <c r="G15" s="36">
        <f>JULY!E37</f>
        <v>0</v>
      </c>
      <c r="H15" s="36">
        <f>JULY!F37</f>
        <v>0</v>
      </c>
      <c r="I15" s="36">
        <f>JULY!G37</f>
        <v>0</v>
      </c>
      <c r="J15" s="36">
        <f>JULY!H37</f>
        <v>0</v>
      </c>
      <c r="K15" s="36">
        <f>JULY!I37</f>
        <v>0</v>
      </c>
    </row>
    <row r="16" spans="2:11">
      <c r="B16" s="37"/>
      <c r="C16" s="44" t="s">
        <v>24</v>
      </c>
      <c r="D16" s="36">
        <f>JULY!B38</f>
        <v>0</v>
      </c>
      <c r="E16" s="36">
        <f>JULY!C38</f>
        <v>0</v>
      </c>
      <c r="F16" s="36">
        <f>JULY!D38</f>
        <v>0</v>
      </c>
      <c r="G16" s="36">
        <f>JULY!E38</f>
        <v>0</v>
      </c>
      <c r="H16" s="36">
        <f>JULY!F38</f>
        <v>0</v>
      </c>
      <c r="I16" s="36">
        <f>JULY!G37</f>
        <v>0</v>
      </c>
      <c r="J16" s="36">
        <f>JULY!H38</f>
        <v>0</v>
      </c>
      <c r="K16" s="36">
        <f>JULY!I37</f>
        <v>0</v>
      </c>
    </row>
    <row r="17" spans="2:11">
      <c r="B17" s="37" t="s">
        <v>46</v>
      </c>
      <c r="C17" s="43" t="s">
        <v>11</v>
      </c>
      <c r="D17" s="36">
        <f>AUGUST!B37</f>
        <v>0</v>
      </c>
      <c r="E17" s="36">
        <f>AUGUST!C37</f>
        <v>0</v>
      </c>
      <c r="F17" s="36">
        <f>AUGUST!D37</f>
        <v>0</v>
      </c>
      <c r="G17" s="36">
        <f>AUGUST!E37</f>
        <v>0</v>
      </c>
      <c r="H17" s="36">
        <f>AUGUST!F37</f>
        <v>0</v>
      </c>
      <c r="I17" s="36">
        <f>AUGUST!G37</f>
        <v>0</v>
      </c>
      <c r="J17" s="36">
        <f>AUGUST!H37</f>
        <v>0</v>
      </c>
      <c r="K17" s="36">
        <f>AUGUST!I37</f>
        <v>0</v>
      </c>
    </row>
    <row r="18" spans="2:11">
      <c r="B18" s="37"/>
      <c r="C18" s="44" t="s">
        <v>24</v>
      </c>
      <c r="D18" s="36">
        <f>AUGUST!B38</f>
        <v>0</v>
      </c>
      <c r="E18" s="36">
        <f>AUGUST!C38</f>
        <v>0</v>
      </c>
      <c r="F18" s="36">
        <f>AUGUST!D38</f>
        <v>0</v>
      </c>
      <c r="G18" s="36">
        <f>AUGUST!E38</f>
        <v>0</v>
      </c>
      <c r="H18" s="36">
        <f>AUGUST!F38</f>
        <v>0</v>
      </c>
      <c r="I18" s="36">
        <f>AUGUST!G37</f>
        <v>0</v>
      </c>
      <c r="J18" s="36">
        <f>AUGUST!H38</f>
        <v>0</v>
      </c>
      <c r="K18" s="36">
        <f>AUGUST!I37</f>
        <v>0</v>
      </c>
    </row>
    <row r="19" spans="2:11">
      <c r="B19" s="37" t="s">
        <v>47</v>
      </c>
      <c r="C19" s="43" t="s">
        <v>11</v>
      </c>
      <c r="D19" s="36">
        <f>SEPTEMBER!B37</f>
        <v>0</v>
      </c>
      <c r="E19" s="36">
        <f>SEPTEMBER!C37</f>
        <v>0</v>
      </c>
      <c r="F19" s="36">
        <f>SEPTEMBER!D37</f>
        <v>0</v>
      </c>
      <c r="G19" s="36">
        <f>SEPTEMBER!E37</f>
        <v>0</v>
      </c>
      <c r="H19" s="36">
        <f>SEPTEMBER!F37</f>
        <v>0</v>
      </c>
      <c r="I19" s="36">
        <f>SEPTEMBER!G37</f>
        <v>0</v>
      </c>
      <c r="J19" s="36">
        <f>SEPTEMBER!H37</f>
        <v>0</v>
      </c>
      <c r="K19" s="36">
        <f>SEPTEMBER!I37</f>
        <v>0</v>
      </c>
    </row>
    <row r="20" spans="2:11">
      <c r="B20" s="37"/>
      <c r="C20" s="44" t="s">
        <v>24</v>
      </c>
      <c r="D20" s="36">
        <f>SEPTEMBER!B38</f>
        <v>0</v>
      </c>
      <c r="E20" s="36">
        <f>SEPTEMBER!C38</f>
        <v>0</v>
      </c>
      <c r="F20" s="36">
        <f>SEPTEMBER!D38</f>
        <v>0</v>
      </c>
      <c r="G20" s="36">
        <f>SEPTEMBER!E38</f>
        <v>0</v>
      </c>
      <c r="H20" s="36">
        <f>SEPTEMBER!F38</f>
        <v>0</v>
      </c>
      <c r="I20" s="36">
        <f>SEPTEMBER!G37</f>
        <v>0</v>
      </c>
      <c r="J20" s="36">
        <f>SEPTEMBER!H38</f>
        <v>0</v>
      </c>
      <c r="K20" s="36">
        <f>SEPTEMBER!I37</f>
        <v>0</v>
      </c>
    </row>
    <row r="21" spans="2:11">
      <c r="B21" s="37" t="s">
        <v>48</v>
      </c>
      <c r="C21" s="43" t="s">
        <v>11</v>
      </c>
      <c r="D21" s="36">
        <f>'OCTOBER '!B37</f>
        <v>0</v>
      </c>
      <c r="E21" s="36">
        <f>'OCTOBER '!C37</f>
        <v>0</v>
      </c>
      <c r="F21" s="36">
        <f>'OCTOBER '!D37</f>
        <v>0</v>
      </c>
      <c r="G21" s="36">
        <f>'OCTOBER '!E37</f>
        <v>0</v>
      </c>
      <c r="H21" s="36">
        <f>'OCTOBER '!F37</f>
        <v>0</v>
      </c>
      <c r="I21" s="36">
        <f>'OCTOBER '!G37</f>
        <v>0</v>
      </c>
      <c r="J21" s="36">
        <f>'OCTOBER '!H37</f>
        <v>0</v>
      </c>
      <c r="K21" s="36">
        <f>'OCTOBER '!I37</f>
        <v>0</v>
      </c>
    </row>
    <row r="22" spans="2:11">
      <c r="B22" s="37"/>
      <c r="C22" s="44" t="s">
        <v>24</v>
      </c>
      <c r="D22" s="36">
        <f>'OCTOBER '!B38</f>
        <v>0</v>
      </c>
      <c r="E22" s="36">
        <f>'OCTOBER '!C38</f>
        <v>0</v>
      </c>
      <c r="F22" s="36">
        <f>'OCTOBER '!D38</f>
        <v>0</v>
      </c>
      <c r="G22" s="36">
        <f>'OCTOBER '!E38</f>
        <v>0</v>
      </c>
      <c r="H22" s="36">
        <f>'OCTOBER '!F38</f>
        <v>0</v>
      </c>
      <c r="I22" s="36">
        <f>'OCTOBER '!G37</f>
        <v>0</v>
      </c>
      <c r="J22" s="36">
        <f>'OCTOBER '!H38</f>
        <v>0</v>
      </c>
      <c r="K22" s="36">
        <f>'OCTOBER '!I37</f>
        <v>0</v>
      </c>
    </row>
    <row r="23" spans="2:11">
      <c r="B23" s="37" t="s">
        <v>49</v>
      </c>
      <c r="C23" s="43" t="s">
        <v>11</v>
      </c>
      <c r="D23" s="36">
        <f>'NOVEMBER '!B37</f>
        <v>0</v>
      </c>
      <c r="E23" s="36">
        <f>'NOVEMBER '!C37</f>
        <v>0</v>
      </c>
      <c r="F23" s="36">
        <f>'NOVEMBER '!D37</f>
        <v>0</v>
      </c>
      <c r="G23" s="36">
        <f>'NOVEMBER '!E37</f>
        <v>0</v>
      </c>
      <c r="H23" s="36">
        <f>'NOVEMBER '!F37</f>
        <v>0</v>
      </c>
      <c r="I23" s="36">
        <f>'NOVEMBER '!G37</f>
        <v>0</v>
      </c>
      <c r="J23" s="36">
        <f>'NOVEMBER '!H37</f>
        <v>0</v>
      </c>
      <c r="K23" s="36">
        <f>'NOVEMBER '!I37</f>
        <v>0</v>
      </c>
    </row>
    <row r="24" spans="2:11">
      <c r="B24" s="37"/>
      <c r="C24" s="44" t="s">
        <v>24</v>
      </c>
      <c r="D24" s="36">
        <f>'NOVEMBER '!B38</f>
        <v>0</v>
      </c>
      <c r="E24" s="36">
        <f>'NOVEMBER '!C38</f>
        <v>0</v>
      </c>
      <c r="F24" s="36">
        <f>'NOVEMBER '!D38</f>
        <v>0</v>
      </c>
      <c r="G24" s="36">
        <f>'NOVEMBER '!E38</f>
        <v>0</v>
      </c>
      <c r="H24" s="36">
        <f>'NOVEMBER '!F38</f>
        <v>0</v>
      </c>
      <c r="I24" s="36">
        <f>'NOVEMBER '!G37</f>
        <v>0</v>
      </c>
      <c r="J24" s="36">
        <f>'NOVEMBER '!H38</f>
        <v>0</v>
      </c>
      <c r="K24" s="36">
        <f>'NOVEMBER '!I37</f>
        <v>0</v>
      </c>
    </row>
    <row r="25" spans="2:11">
      <c r="B25" s="37" t="s">
        <v>50</v>
      </c>
      <c r="C25" s="43" t="s">
        <v>11</v>
      </c>
      <c r="D25" s="36">
        <f>DECEMBER!B37</f>
        <v>0</v>
      </c>
      <c r="E25" s="36">
        <f>DECEMBER!C37</f>
        <v>0</v>
      </c>
      <c r="F25" s="36">
        <f>DECEMBER!D37</f>
        <v>0</v>
      </c>
      <c r="G25" s="36">
        <f>DECEMBER!E37</f>
        <v>0</v>
      </c>
      <c r="H25" s="36">
        <f>DECEMBER!F37</f>
        <v>0</v>
      </c>
      <c r="I25" s="36">
        <f>DECEMBER!G37</f>
        <v>0</v>
      </c>
      <c r="J25" s="36">
        <f>DECEMBER!H37</f>
        <v>0</v>
      </c>
      <c r="K25" s="36">
        <f>DECEMBER!I37</f>
        <v>0</v>
      </c>
    </row>
    <row r="26" spans="2:11">
      <c r="B26" s="37"/>
      <c r="C26" s="44" t="s">
        <v>24</v>
      </c>
      <c r="D26" s="36">
        <f>DECEMBER!B38</f>
        <v>0</v>
      </c>
      <c r="E26" s="36">
        <f>DECEMBER!C38</f>
        <v>0</v>
      </c>
      <c r="F26" s="36">
        <f>DECEMBER!D38</f>
        <v>0</v>
      </c>
      <c r="G26" s="36">
        <f>DECEMBER!E38</f>
        <v>0</v>
      </c>
      <c r="H26" s="36">
        <f>DECEMBER!F38</f>
        <v>0</v>
      </c>
      <c r="I26" s="36">
        <f>DECEMBER!G37</f>
        <v>0</v>
      </c>
      <c r="J26" s="36">
        <f>DECEMBER!H38</f>
        <v>0</v>
      </c>
      <c r="K26" s="36">
        <f>DECEMBER!I37</f>
        <v>0</v>
      </c>
    </row>
    <row r="27" spans="2:11">
      <c r="B27" s="45"/>
    </row>
    <row r="28" spans="2:11">
      <c r="B28" s="46" t="s">
        <v>38</v>
      </c>
      <c r="C28" s="51" t="s">
        <v>11</v>
      </c>
      <c r="D28" s="49">
        <f>SUM(D3,D5,D7,D9,D11,D13,D15,D17,D19,D21,D23,D25)</f>
        <v>0</v>
      </c>
      <c r="E28" s="49">
        <f t="shared" ref="E28:K29" si="0">SUM(E3,E5,E7,E9,E11,E13,E15,E17,E19,E21,E23,E25)</f>
        <v>0</v>
      </c>
      <c r="F28" s="49">
        <f t="shared" si="0"/>
        <v>0</v>
      </c>
      <c r="G28" s="49">
        <f t="shared" si="0"/>
        <v>0</v>
      </c>
      <c r="H28" s="49">
        <f t="shared" si="0"/>
        <v>0</v>
      </c>
      <c r="I28" s="49">
        <f t="shared" si="0"/>
        <v>0</v>
      </c>
      <c r="J28" s="49">
        <f t="shared" si="0"/>
        <v>0</v>
      </c>
      <c r="K28" s="49">
        <f t="shared" si="0"/>
        <v>0</v>
      </c>
    </row>
    <row r="29" spans="2:11">
      <c r="B29" s="47"/>
      <c r="C29" s="47" t="s">
        <v>24</v>
      </c>
      <c r="D29" s="50">
        <f>SUM(D4,D6,D8,D10,D12,D14,D16,D18,D20,D22,D24,D26)</f>
        <v>0</v>
      </c>
      <c r="E29" s="50">
        <f t="shared" ref="E29:K29" si="1">SUM(E4,E6,E8,E10,E12,E14,E16,E18,E20,E22,E24,E26)</f>
        <v>0</v>
      </c>
      <c r="F29" s="50">
        <f t="shared" si="1"/>
        <v>0</v>
      </c>
      <c r="G29" s="50">
        <f t="shared" si="1"/>
        <v>0</v>
      </c>
      <c r="H29" s="50">
        <f t="shared" si="1"/>
        <v>0</v>
      </c>
      <c r="I29" s="50">
        <f t="shared" si="0"/>
        <v>0</v>
      </c>
      <c r="J29" s="50">
        <f t="shared" si="1"/>
        <v>0</v>
      </c>
      <c r="K29" s="50">
        <f t="shared" si="1"/>
        <v>0</v>
      </c>
    </row>
    <row r="30" spans="2:11">
      <c r="B30" s="45"/>
    </row>
    <row r="31" spans="2:11" ht="27">
      <c r="B31" s="48" t="s">
        <v>51</v>
      </c>
      <c r="C31" s="51" t="s">
        <v>11</v>
      </c>
      <c r="D31" s="49">
        <f>AVERAGE(D3,D5,D7,D9,D11,D13,D15,D17,D19,D21,D23,D25)</f>
        <v>0</v>
      </c>
      <c r="E31" s="49">
        <f t="shared" ref="E31:K31" si="2">AVERAGE(E3,E5,E7,E9,E11,E13,E15,E17,E19,E21,E23,E25)</f>
        <v>0</v>
      </c>
      <c r="F31" s="49">
        <f t="shared" si="2"/>
        <v>0</v>
      </c>
      <c r="G31" s="49">
        <f t="shared" si="2"/>
        <v>0</v>
      </c>
      <c r="H31" s="49">
        <f t="shared" si="2"/>
        <v>0</v>
      </c>
      <c r="I31" s="49">
        <f t="shared" si="2"/>
        <v>0</v>
      </c>
      <c r="J31" s="49">
        <f t="shared" si="2"/>
        <v>0</v>
      </c>
      <c r="K31" s="49">
        <f t="shared" si="2"/>
        <v>0</v>
      </c>
    </row>
    <row r="32" spans="2:11">
      <c r="B32" s="47"/>
      <c r="C32" s="47" t="s">
        <v>24</v>
      </c>
      <c r="D32" s="50">
        <f>AVERAGE(D4,D6,D8,D10,D12,D14,D16,D18,D20,D22,D24,D26)</f>
        <v>0</v>
      </c>
      <c r="E32" s="50">
        <f t="shared" ref="E32:K32" si="3">AVERAGE(E4,E6,E8,E10,E12,E14,E16,E18,E20,E22,E24,E26)</f>
        <v>0</v>
      </c>
      <c r="F32" s="50">
        <f t="shared" si="3"/>
        <v>0</v>
      </c>
      <c r="G32" s="50">
        <f t="shared" si="3"/>
        <v>0</v>
      </c>
      <c r="H32" s="50">
        <f t="shared" si="3"/>
        <v>0</v>
      </c>
      <c r="I32" s="50">
        <f t="shared" si="3"/>
        <v>0</v>
      </c>
      <c r="J32" s="50">
        <f t="shared" si="3"/>
        <v>0</v>
      </c>
      <c r="K32" s="50">
        <f t="shared" si="3"/>
        <v>0</v>
      </c>
    </row>
  </sheetData>
  <sheetProtection algorithmName="SHA-512" hashValue="XzkmsvDsQxOUK4EgGdTtw6aaiqb9oS2TBxueaWiz+G6+0yG3MFg+LC8iUbXqJXsYyEWDUHPF4cQY3X89AVoZ9Q==" saltValue="kohodvpQwBc9CRPeSfPtYw==" spinCount="100000" sheet="1" objects="1" scenarios="1"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opLeftCell="A12" zoomScale="85" zoomScaleNormal="85" workbookViewId="0">
      <selection activeCell="B3" sqref="B3:F3"/>
    </sheetView>
  </sheetViews>
  <sheetFormatPr defaultRowHeight="14.4"/>
  <cols>
    <col min="7" max="7" width="10.6640625" customWidth="1"/>
  </cols>
  <sheetData>
    <row r="1" spans="1:9">
      <c r="A1" s="55" t="s">
        <v>23</v>
      </c>
      <c r="B1" s="55"/>
      <c r="C1" s="55"/>
      <c r="D1" s="56"/>
    </row>
    <row r="2" spans="1:9" ht="28.8">
      <c r="A2" s="62" t="s">
        <v>16</v>
      </c>
      <c r="B2" s="63"/>
      <c r="C2" s="64">
        <f>JANUARY!C2</f>
        <v>0</v>
      </c>
      <c r="D2" s="64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95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OdW/VbsKxdiQHqkT82CbgpAmWc7M6xY9bLC/PIHzSapQYye9usbQoYN0py7qhFnzjgXQr/p3VJqCA3MXgMqGeQ==" saltValue="0rV9U30xha2n0WJFDjumfg==" spinCount="100000" sheet="1" objects="1" scenarios="1"/>
  <mergeCells count="8">
    <mergeCell ref="A1:D1"/>
    <mergeCell ref="C40:G40"/>
    <mergeCell ref="C42:D42"/>
    <mergeCell ref="G37:G38"/>
    <mergeCell ref="I37:I38"/>
    <mergeCell ref="A2:B2"/>
    <mergeCell ref="C2:D2"/>
    <mergeCell ref="B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D2D4-A84D-44A0-AF07-F24C89894A7B}">
  <dimension ref="A1:I42"/>
  <sheetViews>
    <sheetView topLeftCell="A28" workbookViewId="0">
      <selection activeCell="C23" sqref="C23"/>
    </sheetView>
  </sheetViews>
  <sheetFormatPr defaultRowHeight="14.4"/>
  <sheetData>
    <row r="1" spans="1:9">
      <c r="A1" s="55" t="s">
        <v>25</v>
      </c>
      <c r="B1" s="55"/>
      <c r="C1" s="55"/>
      <c r="D1" s="56"/>
    </row>
    <row r="2" spans="1:9" ht="28.8">
      <c r="A2" s="62" t="s">
        <v>16</v>
      </c>
      <c r="B2" s="63"/>
      <c r="C2" s="64">
        <f>JANUARY!C2</f>
        <v>0</v>
      </c>
      <c r="D2" s="64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42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12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Lx/ev7UbIfk8u7S9P+dkYWjYK6HTFgSPIX11n33O9VGCiUc14IIlPdp+klnAdb17WdNpDDYnWqKQUJ9dkFLHqA==" saltValue="hVYdrT29WZmpnWtiZjcDRw==" spinCount="100000" sheet="1" objects="1" scenarios="1"/>
  <mergeCells count="8">
    <mergeCell ref="I37:I38"/>
    <mergeCell ref="C40:G40"/>
    <mergeCell ref="C42:D42"/>
    <mergeCell ref="A1:D1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"/>
  <sheetViews>
    <sheetView topLeftCell="A19" workbookViewId="0">
      <selection activeCell="O24" sqref="O24"/>
    </sheetView>
  </sheetViews>
  <sheetFormatPr defaultRowHeight="14.4"/>
  <cols>
    <col min="7" max="7" width="10.6640625" customWidth="1"/>
  </cols>
  <sheetData>
    <row r="1" spans="1:9">
      <c r="A1" s="55" t="s">
        <v>26</v>
      </c>
      <c r="B1" s="55"/>
      <c r="C1" s="55"/>
      <c r="D1" s="56"/>
    </row>
    <row r="2" spans="1:9" ht="28.8">
      <c r="A2" s="62" t="s">
        <v>16</v>
      </c>
      <c r="B2" s="63"/>
      <c r="C2" s="64">
        <f>JANUARY!C2</f>
        <v>0</v>
      </c>
      <c r="D2" s="64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2.700000000000003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xMXpjN2igY2s9ixhfVgee5AjzQaY67tUvYtZ/soTpmzoJ8O6W+cqenDGLbsr5hX8h755KQE/KEXf4OtfI7HtTQ==" saltValue="q02vX9CqEyoHrr6gz2pbxA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topLeftCell="A19" workbookViewId="0">
      <selection activeCell="N20" sqref="N20"/>
    </sheetView>
  </sheetViews>
  <sheetFormatPr defaultRowHeight="14.4"/>
  <cols>
    <col min="7" max="7" width="10.6640625" customWidth="1"/>
  </cols>
  <sheetData>
    <row r="1" spans="1:9">
      <c r="A1" s="55" t="s">
        <v>27</v>
      </c>
      <c r="B1" s="55"/>
      <c r="C1" s="55"/>
      <c r="D1" s="56"/>
    </row>
    <row r="2" spans="1:9" ht="28.8">
      <c r="A2" s="62" t="s">
        <v>16</v>
      </c>
      <c r="B2" s="63"/>
      <c r="C2" s="64">
        <f>JANUARY!C2</f>
        <v>0</v>
      </c>
      <c r="D2" s="64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2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DAGvXIUE9yXV/n/642Rfret3LoKykhYqiPLIu0xOUeUTunUWlo1eAZd/LsATQ7NknnXJ9DPLEM46HyS8NiZRQA==" saltValue="wjJj63g2/+iZzukz1q9YPg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2"/>
  <sheetViews>
    <sheetView topLeftCell="A16" workbookViewId="0">
      <selection activeCell="N17" sqref="N17"/>
    </sheetView>
  </sheetViews>
  <sheetFormatPr defaultRowHeight="14.4"/>
  <cols>
    <col min="7" max="7" width="10.33203125" customWidth="1"/>
  </cols>
  <sheetData>
    <row r="1" spans="1:9">
      <c r="A1" s="55" t="s">
        <v>29</v>
      </c>
      <c r="B1" s="55"/>
      <c r="C1" s="55"/>
      <c r="D1" s="56"/>
    </row>
    <row r="2" spans="1:9" ht="28.8">
      <c r="A2" s="62" t="s">
        <v>16</v>
      </c>
      <c r="B2" s="63"/>
      <c r="C2" s="64">
        <f>JANUARY!C2</f>
        <v>0</v>
      </c>
      <c r="D2" s="64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3.6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SyBwO0Wmq469POU65SBP2zjmgr2yLtm0ISLQ71Vp6Va6HBySiI8sW0WkgoT6z3j/SPdAvVqLnvn9FWziZxWbug==" saltValue="Ow6KwX9qq7VtY+TkMGmnMQ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2"/>
  <sheetViews>
    <sheetView topLeftCell="A22" workbookViewId="0">
      <selection activeCell="L22" sqref="L22"/>
    </sheetView>
  </sheetViews>
  <sheetFormatPr defaultRowHeight="14.4"/>
  <cols>
    <col min="7" max="7" width="10.33203125" customWidth="1"/>
  </cols>
  <sheetData>
    <row r="1" spans="1:9">
      <c r="A1" s="55" t="s">
        <v>30</v>
      </c>
      <c r="B1" s="55"/>
      <c r="C1" s="55"/>
      <c r="D1" s="56"/>
    </row>
    <row r="2" spans="1:9" ht="28.8">
      <c r="A2" s="62" t="s">
        <v>16</v>
      </c>
      <c r="B2" s="63"/>
      <c r="C2" s="64">
        <f>JANUARY!C2</f>
        <v>0</v>
      </c>
      <c r="D2" s="64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95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/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T9xUl+CjuZkNO746nO24A91jUPDJSFS8leRAxCmvByjGXwpS77MbKwTggmhfZh00CW6zv9vPXfrJznbbWLlAtw==" saltValue="3HOqzRmyXbjQlwlx1s6ZqQ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topLeftCell="A22" workbookViewId="0">
      <selection activeCell="G39" sqref="G39"/>
    </sheetView>
  </sheetViews>
  <sheetFormatPr defaultRowHeight="14.4"/>
  <cols>
    <col min="7" max="7" width="10.6640625" customWidth="1"/>
  </cols>
  <sheetData>
    <row r="1" spans="1:9">
      <c r="A1" s="55" t="s">
        <v>31</v>
      </c>
      <c r="B1" s="55"/>
      <c r="C1" s="55"/>
      <c r="D1" s="56"/>
    </row>
    <row r="2" spans="1:9" ht="28.8">
      <c r="A2" s="62" t="s">
        <v>16</v>
      </c>
      <c r="B2" s="63"/>
      <c r="C2" s="64">
        <f>JANUARY!C2</f>
        <v>0</v>
      </c>
      <c r="D2" s="64"/>
      <c r="E2" s="1" t="s">
        <v>0</v>
      </c>
      <c r="F2" s="10">
        <f>JANUARY!F2</f>
        <v>0</v>
      </c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31.2" customHeight="1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>
        <v>0</v>
      </c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YiYZ+geTsYXMz9f93R0y05dpfJTVD0GZGOa5QL9FOt3ehtVJ+AvB6gvAY/GwCI4qZuSr6g6TH5KrKS2aTdeqvg==" saltValue="pZ58vyOQpBGC5G+jFUnWVw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2"/>
  <sheetViews>
    <sheetView topLeftCell="A16" workbookViewId="0">
      <selection activeCell="G39" sqref="G39"/>
    </sheetView>
  </sheetViews>
  <sheetFormatPr defaultRowHeight="14.4"/>
  <cols>
    <col min="7" max="7" width="10.33203125" customWidth="1"/>
  </cols>
  <sheetData>
    <row r="1" spans="1:9">
      <c r="A1" s="55" t="s">
        <v>32</v>
      </c>
      <c r="B1" s="55"/>
      <c r="C1" s="55"/>
      <c r="D1" s="56"/>
    </row>
    <row r="2" spans="1:9" ht="28.8">
      <c r="A2" s="62" t="s">
        <v>16</v>
      </c>
      <c r="B2" s="63"/>
      <c r="C2" s="64"/>
      <c r="D2" s="64"/>
      <c r="E2" s="1" t="s">
        <v>0</v>
      </c>
      <c r="F2" s="10"/>
      <c r="G2" s="12"/>
      <c r="H2" s="11"/>
      <c r="I2" s="11"/>
    </row>
    <row r="3" spans="1:9">
      <c r="A3" s="2"/>
      <c r="B3" s="57" t="s">
        <v>1</v>
      </c>
      <c r="C3" s="57"/>
      <c r="D3" s="57"/>
      <c r="E3" s="57"/>
      <c r="F3" s="57"/>
    </row>
    <row r="4" spans="1:9" ht="43.2">
      <c r="A4" s="3" t="s">
        <v>2</v>
      </c>
      <c r="B4" s="28" t="s">
        <v>3</v>
      </c>
      <c r="C4" s="28" t="s">
        <v>17</v>
      </c>
      <c r="D4" s="28" t="s">
        <v>18</v>
      </c>
      <c r="E4" s="28" t="s">
        <v>19</v>
      </c>
      <c r="F4" s="28" t="s">
        <v>20</v>
      </c>
    </row>
    <row r="5" spans="1:9">
      <c r="A5" s="14">
        <v>1</v>
      </c>
      <c r="B5" s="15"/>
      <c r="C5" s="15"/>
      <c r="D5" s="15"/>
      <c r="E5" s="15"/>
      <c r="F5" s="15"/>
    </row>
    <row r="6" spans="1:9">
      <c r="A6" s="14">
        <v>2</v>
      </c>
      <c r="B6" s="15"/>
      <c r="C6" s="15"/>
      <c r="D6" s="15"/>
      <c r="E6" s="15"/>
      <c r="F6" s="15"/>
    </row>
    <row r="7" spans="1:9">
      <c r="A7" s="14">
        <v>3</v>
      </c>
      <c r="B7" s="15"/>
      <c r="C7" s="15"/>
      <c r="D7" s="15"/>
      <c r="E7" s="15"/>
      <c r="F7" s="15"/>
    </row>
    <row r="8" spans="1:9">
      <c r="A8" s="14">
        <v>4</v>
      </c>
      <c r="B8" s="15"/>
      <c r="C8" s="15"/>
      <c r="D8" s="15"/>
      <c r="E8" s="15"/>
      <c r="F8" s="15"/>
    </row>
    <row r="9" spans="1:9">
      <c r="A9" s="14">
        <v>5</v>
      </c>
      <c r="B9" s="15"/>
      <c r="C9" s="15"/>
      <c r="D9" s="15"/>
      <c r="E9" s="15"/>
      <c r="F9" s="15"/>
    </row>
    <row r="10" spans="1:9">
      <c r="A10" s="14">
        <v>6</v>
      </c>
      <c r="B10" s="15"/>
      <c r="C10" s="15"/>
      <c r="D10" s="15"/>
      <c r="E10" s="15"/>
      <c r="F10" s="15"/>
    </row>
    <row r="11" spans="1:9">
      <c r="A11" s="14">
        <v>7</v>
      </c>
      <c r="B11" s="15"/>
      <c r="C11" s="15"/>
      <c r="D11" s="15"/>
      <c r="E11" s="15"/>
      <c r="F11" s="15"/>
    </row>
    <row r="12" spans="1:9">
      <c r="A12" s="14">
        <v>8</v>
      </c>
      <c r="B12" s="15"/>
      <c r="C12" s="15"/>
      <c r="D12" s="15"/>
      <c r="E12" s="15"/>
      <c r="F12" s="15"/>
    </row>
    <row r="13" spans="1:9">
      <c r="A13" s="14">
        <v>9</v>
      </c>
      <c r="B13" s="15"/>
      <c r="C13" s="15"/>
      <c r="D13" s="15"/>
      <c r="E13" s="15"/>
      <c r="F13" s="15"/>
    </row>
    <row r="14" spans="1:9">
      <c r="A14" s="14">
        <v>10</v>
      </c>
      <c r="B14" s="15"/>
      <c r="C14" s="15"/>
      <c r="D14" s="15"/>
      <c r="E14" s="15"/>
      <c r="F14" s="15"/>
    </row>
    <row r="15" spans="1:9">
      <c r="A15" s="14">
        <v>11</v>
      </c>
      <c r="B15" s="15"/>
      <c r="C15" s="15"/>
      <c r="D15" s="15"/>
      <c r="E15" s="15"/>
      <c r="F15" s="15"/>
    </row>
    <row r="16" spans="1:9">
      <c r="A16" s="16">
        <v>12</v>
      </c>
      <c r="B16" s="17"/>
      <c r="C16" s="17"/>
      <c r="D16" s="17"/>
      <c r="E16" s="17"/>
      <c r="F16" s="17"/>
    </row>
    <row r="17" spans="1:6">
      <c r="A17" s="14">
        <v>13</v>
      </c>
      <c r="B17" s="15"/>
      <c r="C17" s="15"/>
      <c r="D17" s="15"/>
      <c r="E17" s="15"/>
      <c r="F17" s="15"/>
    </row>
    <row r="18" spans="1:6">
      <c r="A18" s="14">
        <v>14</v>
      </c>
      <c r="B18" s="15"/>
      <c r="C18" s="15"/>
      <c r="D18" s="15"/>
      <c r="E18" s="15"/>
      <c r="F18" s="15"/>
    </row>
    <row r="19" spans="1:6">
      <c r="A19" s="16">
        <v>15</v>
      </c>
      <c r="B19" s="17"/>
      <c r="C19" s="17"/>
      <c r="D19" s="17"/>
      <c r="E19" s="17"/>
      <c r="F19" s="17"/>
    </row>
    <row r="20" spans="1:6">
      <c r="A20" s="14">
        <v>16</v>
      </c>
      <c r="B20" s="15"/>
      <c r="C20" s="15"/>
      <c r="D20" s="15"/>
      <c r="E20" s="15"/>
      <c r="F20" s="15"/>
    </row>
    <row r="21" spans="1:6">
      <c r="A21" s="14">
        <v>17</v>
      </c>
      <c r="B21" s="15"/>
      <c r="C21" s="15"/>
      <c r="D21" s="15"/>
      <c r="E21" s="15"/>
      <c r="F21" s="15"/>
    </row>
    <row r="22" spans="1:6">
      <c r="A22" s="14">
        <v>18</v>
      </c>
      <c r="B22" s="15"/>
      <c r="C22" s="15"/>
      <c r="D22" s="15"/>
      <c r="E22" s="15"/>
      <c r="F22" s="15"/>
    </row>
    <row r="23" spans="1:6">
      <c r="A23" s="14">
        <v>19</v>
      </c>
      <c r="B23" s="15"/>
      <c r="C23" s="15"/>
      <c r="D23" s="15"/>
      <c r="E23" s="15"/>
      <c r="F23" s="15"/>
    </row>
    <row r="24" spans="1:6">
      <c r="A24" s="14">
        <v>20</v>
      </c>
      <c r="B24" s="17"/>
      <c r="C24" s="17"/>
      <c r="D24" s="17"/>
      <c r="E24" s="17"/>
      <c r="F24" s="17"/>
    </row>
    <row r="25" spans="1:6">
      <c r="A25" s="14">
        <v>21</v>
      </c>
      <c r="B25" s="15"/>
      <c r="C25" s="15"/>
      <c r="D25" s="15"/>
      <c r="E25" s="15"/>
      <c r="F25" s="15"/>
    </row>
    <row r="26" spans="1:6">
      <c r="A26" s="14">
        <v>22</v>
      </c>
      <c r="B26" s="15"/>
      <c r="C26" s="15"/>
      <c r="D26" s="15"/>
      <c r="E26" s="15"/>
      <c r="F26" s="15"/>
    </row>
    <row r="27" spans="1:6">
      <c r="A27" s="14">
        <v>23</v>
      </c>
      <c r="B27" s="17"/>
      <c r="C27" s="17"/>
      <c r="D27" s="17"/>
      <c r="E27" s="17"/>
      <c r="F27" s="17"/>
    </row>
    <row r="28" spans="1:6">
      <c r="A28" s="14">
        <v>24</v>
      </c>
      <c r="B28" s="15"/>
      <c r="C28" s="15"/>
      <c r="D28" s="15"/>
      <c r="E28" s="31"/>
      <c r="F28" s="32"/>
    </row>
    <row r="29" spans="1:6">
      <c r="A29" s="14">
        <v>25</v>
      </c>
      <c r="B29" s="15"/>
      <c r="C29" s="15"/>
      <c r="D29" s="15"/>
      <c r="E29" s="31"/>
      <c r="F29" s="32"/>
    </row>
    <row r="30" spans="1:6">
      <c r="A30" s="14">
        <v>26</v>
      </c>
      <c r="B30" s="15"/>
      <c r="C30" s="15"/>
      <c r="D30" s="15"/>
      <c r="E30" s="15"/>
      <c r="F30" s="19"/>
    </row>
    <row r="31" spans="1:6">
      <c r="A31" s="14">
        <v>27</v>
      </c>
      <c r="B31" s="17"/>
      <c r="C31" s="17"/>
      <c r="D31" s="17"/>
      <c r="E31" s="17"/>
      <c r="F31" s="17"/>
    </row>
    <row r="32" spans="1:6">
      <c r="A32" s="14">
        <v>28</v>
      </c>
      <c r="B32" s="15"/>
      <c r="C32" s="15"/>
      <c r="D32" s="15"/>
      <c r="E32" s="15"/>
      <c r="F32" s="15"/>
    </row>
    <row r="33" spans="1:9">
      <c r="A33" s="14">
        <v>29</v>
      </c>
      <c r="B33" s="15"/>
      <c r="C33" s="15"/>
      <c r="D33" s="15"/>
      <c r="E33" s="15"/>
      <c r="F33" s="15"/>
    </row>
    <row r="34" spans="1:9">
      <c r="A34" s="14">
        <v>30</v>
      </c>
      <c r="B34" s="15"/>
      <c r="C34" s="15"/>
      <c r="D34" s="15"/>
      <c r="E34" s="15"/>
      <c r="F34" s="15"/>
    </row>
    <row r="35" spans="1:9">
      <c r="A35" s="18">
        <v>31</v>
      </c>
      <c r="B35" s="19"/>
      <c r="C35" s="19"/>
      <c r="D35" s="19"/>
      <c r="E35" s="19"/>
      <c r="F35" s="19"/>
    </row>
    <row r="36" spans="1:9" ht="28.2" thickBot="1">
      <c r="A36" s="20"/>
      <c r="B36" s="4" t="s">
        <v>4</v>
      </c>
      <c r="C36" s="4" t="s">
        <v>5</v>
      </c>
      <c r="D36" s="4" t="s">
        <v>6</v>
      </c>
      <c r="E36" s="4" t="s">
        <v>7</v>
      </c>
      <c r="F36" s="4" t="s">
        <v>8</v>
      </c>
      <c r="G36" s="35" t="s">
        <v>13</v>
      </c>
      <c r="H36" s="29" t="s">
        <v>9</v>
      </c>
      <c r="I36" s="30" t="s">
        <v>10</v>
      </c>
    </row>
    <row r="37" spans="1:9" ht="15" thickTop="1">
      <c r="A37" s="5" t="s">
        <v>11</v>
      </c>
      <c r="B37" s="21">
        <f>SUM(B5:B35)</f>
        <v>0</v>
      </c>
      <c r="C37" s="21">
        <f>SUM(C5:C35)</f>
        <v>0</v>
      </c>
      <c r="D37" s="21">
        <f>SUM(D5:D35)</f>
        <v>0</v>
      </c>
      <c r="E37" s="21">
        <f>SUM(E5:E35)</f>
        <v>0</v>
      </c>
      <c r="F37" s="22">
        <f>SUM(F5:F35)</f>
        <v>0</v>
      </c>
      <c r="G37" s="58">
        <v>0</v>
      </c>
      <c r="H37" s="23">
        <f>SUM(B37:F37)</f>
        <v>0</v>
      </c>
      <c r="I37" s="60">
        <f>H37*G37</f>
        <v>0</v>
      </c>
    </row>
    <row r="38" spans="1:9" ht="15" thickBot="1">
      <c r="A38" s="6" t="s">
        <v>24</v>
      </c>
      <c r="B38" s="24">
        <f>MAX(B5:B35)</f>
        <v>0</v>
      </c>
      <c r="C38" s="24">
        <f>MAX(C5:C35)</f>
        <v>0</v>
      </c>
      <c r="D38" s="24">
        <f>MAX(D5:D35)</f>
        <v>0</v>
      </c>
      <c r="E38" s="24">
        <f>MAX(E5:E35)</f>
        <v>0</v>
      </c>
      <c r="F38" s="25">
        <f>MAX(F5:F35)</f>
        <v>0</v>
      </c>
      <c r="G38" s="59"/>
      <c r="H38" s="26">
        <f>SUM(B38:F38)</f>
        <v>0</v>
      </c>
      <c r="I38" s="61"/>
    </row>
    <row r="39" spans="1:9" ht="16.8" thickTop="1" thickBot="1">
      <c r="B39" s="7"/>
      <c r="C39" s="7"/>
      <c r="D39" s="7"/>
      <c r="F39" s="8"/>
      <c r="G39" s="34"/>
      <c r="H39" s="9"/>
    </row>
    <row r="40" spans="1:9" ht="15" thickBot="1">
      <c r="B40" s="13" t="s">
        <v>14</v>
      </c>
      <c r="C40" s="52"/>
      <c r="D40" s="53"/>
      <c r="E40" s="53"/>
      <c r="F40" s="53"/>
      <c r="G40" s="54"/>
    </row>
    <row r="41" spans="1:9" ht="15" thickBot="1">
      <c r="B41" s="27"/>
    </row>
    <row r="42" spans="1:9" ht="15" thickBot="1">
      <c r="B42" s="13" t="s">
        <v>15</v>
      </c>
      <c r="C42" s="52"/>
      <c r="D42" s="54"/>
      <c r="H42" t="s">
        <v>28</v>
      </c>
    </row>
  </sheetData>
  <sheetProtection algorithmName="SHA-512" hashValue="w8a26WyF2UJW/4VdypNhuGngpE5kNdETxjt7mF9pt77QPQtK06LV0Ru4LRt8OR2P8quiVeGLLgwSFXv4uMF4sQ==" saltValue="VfdhD1T8CkeD6z8Gve1K8g==" spinCount="100000" sheet="1" objects="1" scenarios="1"/>
  <mergeCells count="8">
    <mergeCell ref="A1:D1"/>
    <mergeCell ref="I37:I38"/>
    <mergeCell ref="C40:G40"/>
    <mergeCell ref="C42:D42"/>
    <mergeCell ref="A2:B2"/>
    <mergeCell ref="C2:D2"/>
    <mergeCell ref="B3:F3"/>
    <mergeCell ref="G37:G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 </vt:lpstr>
      <vt:lpstr>NOVEMBER </vt:lpstr>
      <vt:lpstr>DECEMBER</vt:lpstr>
      <vt:lpstr>ANNUAL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Hayes</dc:creator>
  <cp:lastModifiedBy>Caryn Hufford</cp:lastModifiedBy>
  <cp:lastPrinted>2025-03-21T16:53:44Z</cp:lastPrinted>
  <dcterms:created xsi:type="dcterms:W3CDTF">2022-12-21T17:47:24Z</dcterms:created>
  <dcterms:modified xsi:type="dcterms:W3CDTF">2026-01-22T15:04:46Z</dcterms:modified>
</cp:coreProperties>
</file>